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1/工具包/"/>
    </mc:Choice>
  </mc:AlternateContent>
  <xr:revisionPtr revIDLastSave="0" documentId="13_ncr:1_{CB854D23-6763-B140-AC7E-3669B406B82C}" xr6:coauthVersionLast="47" xr6:coauthVersionMax="47" xr10:uidLastSave="{00000000-0000-0000-0000-000000000000}"/>
  <bookViews>
    <workbookView xWindow="2520" yWindow="600" windowWidth="20420" windowHeight="12940" activeTab="5" xr2:uid="{00000000-000D-0000-FFFF-FFFF00000000}"/>
  </bookViews>
  <sheets>
    <sheet name="使用說明" sheetId="7" r:id="rId1"/>
    <sheet name="基本假設" sheetId="8" r:id="rId2"/>
    <sheet name="出口產品資料" sheetId="9" r:id="rId3"/>
    <sheet name="排放估算" sheetId="10" r:id="rId4"/>
    <sheet name="CBAM成本試算" sheetId="11" r:id="rId5"/>
    <sheet name="財務影響彙總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2" l="1"/>
  <c r="D3" i="12"/>
  <c r="C3" i="12"/>
  <c r="F3" i="11"/>
  <c r="E3" i="11"/>
  <c r="C3" i="11"/>
  <c r="F3" i="10"/>
  <c r="E3" i="9"/>
</calcChain>
</file>

<file path=xl/sharedStrings.xml><?xml version="1.0" encoding="utf-8"?>
<sst xmlns="http://schemas.openxmlformats.org/spreadsheetml/2006/main" count="46" uniqueCount="36">
  <si>
    <t>項目</t>
  </si>
  <si>
    <t>說明</t>
  </si>
  <si>
    <t>填寫</t>
  </si>
  <si>
    <t>制度</t>
  </si>
  <si>
    <t>EU CBAM</t>
  </si>
  <si>
    <t>假設全面計費年度</t>
  </si>
  <si>
    <t>如 2027</t>
  </si>
  <si>
    <t>試算幣別</t>
  </si>
  <si>
    <t>EUR</t>
  </si>
  <si>
    <t>用途</t>
  </si>
  <si>
    <t>內部管理 / 董事會</t>
  </si>
  <si>
    <t>產品名稱</t>
  </si>
  <si>
    <t>年出口量</t>
  </si>
  <si>
    <t>單位售價(EUR)</t>
  </si>
  <si>
    <t>年出口營收(EUR)</t>
  </si>
  <si>
    <t>範例產品A</t>
  </si>
  <si>
    <t>能源使用量</t>
  </si>
  <si>
    <t>能源單位</t>
  </si>
  <si>
    <t>排放係數(假設)</t>
  </si>
  <si>
    <t>年度排放量(tCO2e)</t>
  </si>
  <si>
    <t>kWh</t>
  </si>
  <si>
    <t>年度排放量</t>
  </si>
  <si>
    <t>碳價(EUR/t)</t>
  </si>
  <si>
    <t>年度CBAM成本(EUR)</t>
  </si>
  <si>
    <t>單位產品碳成本(EUR)</t>
  </si>
  <si>
    <t>營收占比</t>
  </si>
  <si>
    <t>管理解讀</t>
  </si>
  <si>
    <t>、</t>
    <phoneticPr fontId="1" type="noConversion"/>
  </si>
  <si>
    <t>CBAM 財務影響試算工具｜使用說明</t>
    <phoneticPr fontId="1" type="noConversion"/>
  </si>
  <si>
    <t>本工具為 CBAM 財務影響之『初步試算』，目的在於協助企業理解風險區間。</t>
    <phoneticPr fontId="1" type="noConversion"/>
  </si>
  <si>
    <t>非最終申報文件，亦不得直接作為對外揭露或申報依據。</t>
    <phoneticPr fontId="1" type="noConversion"/>
  </si>
  <si>
    <t>填寫原則：</t>
    <phoneticPr fontId="1" type="noConversion"/>
  </si>
  <si>
    <t>有把握的數字再填。</t>
    <phoneticPr fontId="1" type="noConversion"/>
  </si>
  <si>
    <t>不確定的欄位請留白。</t>
    <phoneticPr fontId="1" type="noConversion"/>
  </si>
  <si>
    <t>若計算結果已影響毛利或定價，建議交由專業處理。</t>
    <phoneticPr fontId="1" type="noConversion"/>
  </si>
  <si>
    <t>範例 : 此產品碳成本可能顯著影響毛利，建議評估低碳製程或調價策略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</si>
</sst>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2"/>
  <sheetViews>
    <sheetView showGridLines="0" workbookViewId="0">
      <selection activeCell="D16" sqref="D16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41" style="2" customWidth="1"/>
    <col min="6" max="16384" width="9" style="2"/>
  </cols>
  <sheetData>
    <row r="2" spans="2:5" ht="19">
      <c r="B2" s="1" t="s">
        <v>28</v>
      </c>
    </row>
    <row r="3" spans="2:5" ht="19">
      <c r="C3" s="1"/>
    </row>
    <row r="4" spans="2:5">
      <c r="B4" s="2" t="s">
        <v>29</v>
      </c>
    </row>
    <row r="5" spans="2:5">
      <c r="B5" s="2" t="s">
        <v>30</v>
      </c>
    </row>
    <row r="7" spans="2:5">
      <c r="B7" s="3" t="s">
        <v>31</v>
      </c>
      <c r="C7" s="4"/>
      <c r="D7" s="5"/>
      <c r="E7" s="6"/>
    </row>
    <row r="8" spans="2:5">
      <c r="B8" s="13"/>
      <c r="C8" s="14"/>
      <c r="E8" s="9"/>
    </row>
    <row r="9" spans="2:5">
      <c r="B9" s="7">
        <v>1</v>
      </c>
      <c r="C9" s="8" t="s">
        <v>27</v>
      </c>
      <c r="D9" s="2" t="s">
        <v>32</v>
      </c>
      <c r="E9" s="9"/>
    </row>
    <row r="10" spans="2:5">
      <c r="B10" s="7">
        <v>2</v>
      </c>
      <c r="C10" s="8" t="s">
        <v>27</v>
      </c>
      <c r="D10" s="2" t="s">
        <v>33</v>
      </c>
      <c r="E10" s="9"/>
    </row>
    <row r="11" spans="2:5">
      <c r="B11" s="7">
        <v>3</v>
      </c>
      <c r="C11" s="8" t="s">
        <v>27</v>
      </c>
      <c r="D11" s="2" t="s">
        <v>34</v>
      </c>
      <c r="E11" s="9"/>
    </row>
    <row r="12" spans="2:5">
      <c r="B12" s="10"/>
      <c r="C12" s="11"/>
      <c r="D12" s="11"/>
      <c r="E12" s="12"/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733B-B326-D344-A8EA-3A0FE6A173D3}">
  <dimension ref="B2:D6"/>
  <sheetViews>
    <sheetView showGridLines="0" workbookViewId="0">
      <selection activeCell="C20" sqref="C20"/>
    </sheetView>
  </sheetViews>
  <sheetFormatPr baseColWidth="10" defaultColWidth="9" defaultRowHeight="17"/>
  <cols>
    <col min="1" max="1" width="3.19921875" style="15" customWidth="1"/>
    <col min="2" max="2" width="24" style="15" customWidth="1"/>
    <col min="3" max="3" width="25.3984375" style="15" customWidth="1"/>
    <col min="4" max="4" width="48.796875" style="15" customWidth="1"/>
    <col min="5" max="16384" width="9" style="15"/>
  </cols>
  <sheetData>
    <row r="2" spans="2:4">
      <c r="B2" s="16" t="s">
        <v>0</v>
      </c>
      <c r="C2" s="16" t="s">
        <v>1</v>
      </c>
      <c r="D2" s="16" t="s">
        <v>2</v>
      </c>
    </row>
    <row r="3" spans="2:4">
      <c r="B3" s="17" t="s">
        <v>3</v>
      </c>
      <c r="C3" s="18" t="s">
        <v>4</v>
      </c>
      <c r="D3" s="18"/>
    </row>
    <row r="4" spans="2:4">
      <c r="B4" s="17" t="s">
        <v>5</v>
      </c>
      <c r="C4" s="18" t="s">
        <v>6</v>
      </c>
      <c r="D4" s="18"/>
    </row>
    <row r="5" spans="2:4">
      <c r="B5" s="17" t="s">
        <v>7</v>
      </c>
      <c r="C5" s="18" t="s">
        <v>8</v>
      </c>
      <c r="D5" s="18"/>
    </row>
    <row r="6" spans="2:4">
      <c r="B6" s="18" t="s">
        <v>9</v>
      </c>
      <c r="C6" s="18" t="s">
        <v>10</v>
      </c>
      <c r="D6" s="18"/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FA41-6255-F54D-BF26-E520500F6BC4}">
  <dimension ref="B2:E15"/>
  <sheetViews>
    <sheetView showGridLines="0" workbookViewId="0">
      <selection activeCell="C20" sqref="C20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11.19921875" style="21" bestFit="1" customWidth="1"/>
    <col min="4" max="4" width="17.59765625" style="21" bestFit="1" customWidth="1"/>
    <col min="5" max="5" width="20.59765625" style="21" customWidth="1"/>
    <col min="6" max="16384" width="9" style="15"/>
  </cols>
  <sheetData>
    <row r="2" spans="2:5">
      <c r="B2" s="16" t="s">
        <v>11</v>
      </c>
      <c r="C2" s="19" t="s">
        <v>12</v>
      </c>
      <c r="D2" s="19" t="s">
        <v>13</v>
      </c>
      <c r="E2" s="19" t="s">
        <v>14</v>
      </c>
    </row>
    <row r="3" spans="2:5">
      <c r="B3" s="17" t="s">
        <v>15</v>
      </c>
      <c r="C3" s="20">
        <v>10000</v>
      </c>
      <c r="D3" s="20">
        <v>50</v>
      </c>
      <c r="E3" s="20">
        <f>C3*D3</f>
        <v>500000</v>
      </c>
    </row>
    <row r="4" spans="2:5">
      <c r="B4" s="18"/>
      <c r="C4" s="20"/>
      <c r="D4" s="20"/>
      <c r="E4" s="20"/>
    </row>
    <row r="5" spans="2:5">
      <c r="B5" s="18"/>
      <c r="C5" s="20"/>
      <c r="D5" s="20"/>
      <c r="E5" s="20"/>
    </row>
    <row r="6" spans="2:5">
      <c r="B6" s="18"/>
      <c r="C6" s="20"/>
      <c r="D6" s="20"/>
      <c r="E6" s="20"/>
    </row>
    <row r="7" spans="2:5">
      <c r="B7" s="18"/>
      <c r="C7" s="20"/>
      <c r="D7" s="20"/>
      <c r="E7" s="20"/>
    </row>
    <row r="8" spans="2:5">
      <c r="B8" s="18"/>
      <c r="C8" s="20"/>
      <c r="D8" s="20"/>
      <c r="E8" s="20"/>
    </row>
    <row r="9" spans="2:5">
      <c r="B9" s="18"/>
      <c r="C9" s="20"/>
      <c r="D9" s="20"/>
      <c r="E9" s="20"/>
    </row>
    <row r="10" spans="2:5">
      <c r="B10" s="18"/>
      <c r="C10" s="20"/>
      <c r="D10" s="20"/>
      <c r="E10" s="20"/>
    </row>
    <row r="11" spans="2:5">
      <c r="B11" s="18"/>
      <c r="C11" s="20"/>
      <c r="D11" s="20"/>
      <c r="E11" s="20"/>
    </row>
    <row r="12" spans="2:5">
      <c r="B12" s="18"/>
      <c r="C12" s="20"/>
      <c r="D12" s="20"/>
      <c r="E12" s="20"/>
    </row>
    <row r="13" spans="2:5">
      <c r="B13" s="18"/>
      <c r="C13" s="20"/>
      <c r="D13" s="20"/>
      <c r="E13" s="20"/>
    </row>
    <row r="14" spans="2:5">
      <c r="B14" s="18"/>
      <c r="C14" s="20"/>
      <c r="D14" s="20"/>
      <c r="E14" s="20"/>
    </row>
    <row r="15" spans="2:5">
      <c r="B15" s="18"/>
      <c r="C15" s="20"/>
      <c r="D15" s="20"/>
      <c r="E15" s="20"/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8C8D-41AF-644C-B711-8E07846AF167}">
  <dimension ref="B2:F15"/>
  <sheetViews>
    <sheetView showGridLines="0" workbookViewId="0">
      <selection activeCell="C20" sqref="C20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13.3984375" style="21" bestFit="1" customWidth="1"/>
    <col min="4" max="4" width="11.19921875" style="21" bestFit="1" customWidth="1"/>
    <col min="5" max="6" width="20.59765625" style="21" customWidth="1"/>
    <col min="7" max="16384" width="9" style="15"/>
  </cols>
  <sheetData>
    <row r="2" spans="2:6">
      <c r="B2" s="16" t="s">
        <v>11</v>
      </c>
      <c r="C2" s="19" t="s">
        <v>16</v>
      </c>
      <c r="D2" s="19" t="s">
        <v>17</v>
      </c>
      <c r="E2" s="19" t="s">
        <v>18</v>
      </c>
      <c r="F2" s="19" t="s">
        <v>19</v>
      </c>
    </row>
    <row r="3" spans="2:6">
      <c r="B3" s="17" t="s">
        <v>15</v>
      </c>
      <c r="C3" s="20">
        <v>100000</v>
      </c>
      <c r="D3" s="20" t="s">
        <v>20</v>
      </c>
      <c r="E3" s="20"/>
      <c r="F3" s="20">
        <f>C3*E3</f>
        <v>0</v>
      </c>
    </row>
    <row r="4" spans="2:6">
      <c r="B4" s="18"/>
      <c r="C4" s="20"/>
      <c r="D4" s="20"/>
      <c r="E4" s="20"/>
      <c r="F4" s="20"/>
    </row>
    <row r="5" spans="2:6">
      <c r="B5" s="18"/>
      <c r="C5" s="20"/>
      <c r="D5" s="20"/>
      <c r="E5" s="20"/>
      <c r="F5" s="20"/>
    </row>
    <row r="6" spans="2:6">
      <c r="B6" s="18"/>
      <c r="C6" s="20"/>
      <c r="D6" s="20"/>
      <c r="E6" s="20"/>
      <c r="F6" s="20"/>
    </row>
    <row r="7" spans="2:6">
      <c r="B7" s="18"/>
      <c r="C7" s="20"/>
      <c r="D7" s="20"/>
      <c r="E7" s="20"/>
      <c r="F7" s="20"/>
    </row>
    <row r="8" spans="2:6">
      <c r="B8" s="18"/>
      <c r="C8" s="20"/>
      <c r="D8" s="20"/>
      <c r="E8" s="20"/>
      <c r="F8" s="20"/>
    </row>
    <row r="9" spans="2:6">
      <c r="B9" s="18"/>
      <c r="C9" s="20"/>
      <c r="D9" s="20"/>
      <c r="E9" s="20"/>
      <c r="F9" s="20"/>
    </row>
    <row r="10" spans="2:6">
      <c r="B10" s="18"/>
      <c r="C10" s="20"/>
      <c r="D10" s="20"/>
      <c r="E10" s="20"/>
      <c r="F10" s="20"/>
    </row>
    <row r="11" spans="2:6">
      <c r="B11" s="18"/>
      <c r="C11" s="20"/>
      <c r="D11" s="20"/>
      <c r="E11" s="20"/>
      <c r="F11" s="20"/>
    </row>
    <row r="12" spans="2:6">
      <c r="B12" s="18"/>
      <c r="C12" s="20"/>
      <c r="D12" s="20"/>
      <c r="E12" s="20"/>
      <c r="F12" s="20"/>
    </row>
    <row r="13" spans="2:6">
      <c r="B13" s="18"/>
      <c r="C13" s="20"/>
      <c r="D13" s="20"/>
      <c r="E13" s="20"/>
      <c r="F13" s="20"/>
    </row>
    <row r="14" spans="2:6">
      <c r="B14" s="18"/>
      <c r="C14" s="20"/>
      <c r="D14" s="20"/>
      <c r="E14" s="20"/>
      <c r="F14" s="20"/>
    </row>
    <row r="15" spans="2:6">
      <c r="B15" s="18"/>
      <c r="C15" s="20"/>
      <c r="D15" s="20"/>
      <c r="E15" s="20"/>
      <c r="F15" s="20"/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8A95-24C8-AE42-B490-B49A6A727324}">
  <dimension ref="B2:F15"/>
  <sheetViews>
    <sheetView showGridLines="0" workbookViewId="0">
      <selection activeCell="C20" sqref="C20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13.3984375" style="21" bestFit="1" customWidth="1"/>
    <col min="4" max="4" width="14.796875" style="21" bestFit="1" customWidth="1"/>
    <col min="5" max="5" width="25.19921875" style="21" bestFit="1" customWidth="1"/>
    <col min="6" max="6" width="25" style="21" bestFit="1" customWidth="1"/>
    <col min="7" max="16384" width="9" style="15"/>
  </cols>
  <sheetData>
    <row r="2" spans="2:6">
      <c r="B2" s="16" t="s">
        <v>11</v>
      </c>
      <c r="C2" s="19" t="s">
        <v>21</v>
      </c>
      <c r="D2" s="19" t="s">
        <v>22</v>
      </c>
      <c r="E2" s="19" t="s">
        <v>23</v>
      </c>
      <c r="F2" s="19" t="s">
        <v>24</v>
      </c>
    </row>
    <row r="3" spans="2:6">
      <c r="B3" s="17" t="s">
        <v>15</v>
      </c>
      <c r="C3" s="20">
        <f>排放估算!F3</f>
        <v>0</v>
      </c>
      <c r="D3" s="20">
        <v>80</v>
      </c>
      <c r="E3" s="20">
        <f>C3*D3</f>
        <v>0</v>
      </c>
      <c r="F3" s="20">
        <f>E3/出口產品資料!C3</f>
        <v>0</v>
      </c>
    </row>
    <row r="4" spans="2:6">
      <c r="B4" s="18"/>
      <c r="C4" s="20"/>
      <c r="D4" s="20"/>
      <c r="E4" s="20"/>
      <c r="F4" s="20"/>
    </row>
    <row r="5" spans="2:6">
      <c r="B5" s="18"/>
      <c r="C5" s="20"/>
      <c r="D5" s="20"/>
      <c r="E5" s="20"/>
      <c r="F5" s="20"/>
    </row>
    <row r="6" spans="2:6">
      <c r="B6" s="18"/>
      <c r="C6" s="20"/>
      <c r="D6" s="20"/>
      <c r="E6" s="20"/>
      <c r="F6" s="20"/>
    </row>
    <row r="7" spans="2:6">
      <c r="B7" s="18"/>
      <c r="C7" s="20"/>
      <c r="D7" s="20"/>
      <c r="E7" s="20"/>
      <c r="F7" s="20"/>
    </row>
    <row r="8" spans="2:6">
      <c r="B8" s="18"/>
      <c r="C8" s="20"/>
      <c r="D8" s="20"/>
      <c r="E8" s="20"/>
      <c r="F8" s="20"/>
    </row>
    <row r="9" spans="2:6">
      <c r="B9" s="18"/>
      <c r="C9" s="20"/>
      <c r="D9" s="20"/>
      <c r="E9" s="20"/>
      <c r="F9" s="20"/>
    </row>
    <row r="10" spans="2:6">
      <c r="B10" s="18"/>
      <c r="C10" s="20"/>
      <c r="D10" s="20"/>
      <c r="E10" s="20"/>
      <c r="F10" s="20"/>
    </row>
    <row r="11" spans="2:6">
      <c r="B11" s="18"/>
      <c r="C11" s="20"/>
      <c r="D11" s="20"/>
      <c r="E11" s="20"/>
      <c r="F11" s="20"/>
    </row>
    <row r="12" spans="2:6">
      <c r="B12" s="18"/>
      <c r="C12" s="20"/>
      <c r="D12" s="20"/>
      <c r="E12" s="20"/>
      <c r="F12" s="20"/>
    </row>
    <row r="13" spans="2:6">
      <c r="B13" s="18"/>
      <c r="C13" s="20"/>
      <c r="D13" s="20"/>
      <c r="E13" s="20"/>
      <c r="F13" s="20"/>
    </row>
    <row r="14" spans="2:6">
      <c r="B14" s="18"/>
      <c r="C14" s="20"/>
      <c r="D14" s="20"/>
      <c r="E14" s="20"/>
      <c r="F14" s="20"/>
    </row>
    <row r="15" spans="2:6">
      <c r="B15" s="18"/>
      <c r="C15" s="20"/>
      <c r="D15" s="20"/>
      <c r="E15" s="20"/>
      <c r="F15" s="20"/>
    </row>
  </sheetData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F9EB-DC1F-E545-B71C-C9EE60991EE5}">
  <dimension ref="B2:F15"/>
  <sheetViews>
    <sheetView showGridLines="0" tabSelected="1" workbookViewId="0">
      <selection activeCell="C20" sqref="C20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20" style="21" bestFit="1" customWidth="1"/>
    <col min="4" max="4" width="25.19921875" style="21" bestFit="1" customWidth="1"/>
    <col min="5" max="5" width="11.19921875" style="21" bestFit="1" customWidth="1"/>
    <col min="6" max="6" width="71.19921875" style="21" bestFit="1" customWidth="1"/>
    <col min="7" max="16384" width="9" style="15"/>
  </cols>
  <sheetData>
    <row r="2" spans="2:6">
      <c r="B2" s="16" t="s">
        <v>11</v>
      </c>
      <c r="C2" s="19" t="s">
        <v>14</v>
      </c>
      <c r="D2" s="19" t="s">
        <v>23</v>
      </c>
      <c r="E2" s="19" t="s">
        <v>25</v>
      </c>
      <c r="F2" s="19" t="s">
        <v>26</v>
      </c>
    </row>
    <row r="3" spans="2:6">
      <c r="B3" s="17" t="s">
        <v>15</v>
      </c>
      <c r="C3" s="20">
        <f>出口產品資料!E3</f>
        <v>500000</v>
      </c>
      <c r="D3" s="20">
        <f>CBAM成本試算!E3</f>
        <v>0</v>
      </c>
      <c r="E3" s="20">
        <f>D3/C3</f>
        <v>0</v>
      </c>
      <c r="F3" s="20" t="s">
        <v>35</v>
      </c>
    </row>
    <row r="4" spans="2:6">
      <c r="B4" s="18"/>
      <c r="C4" s="20"/>
      <c r="D4" s="20"/>
      <c r="E4" s="20"/>
      <c r="F4" s="20"/>
    </row>
    <row r="5" spans="2:6">
      <c r="B5" s="18"/>
      <c r="C5" s="20"/>
      <c r="D5" s="20"/>
      <c r="E5" s="20"/>
      <c r="F5" s="20"/>
    </row>
    <row r="6" spans="2:6">
      <c r="B6" s="18"/>
      <c r="C6" s="20"/>
      <c r="D6" s="20"/>
      <c r="E6" s="20"/>
      <c r="F6" s="20"/>
    </row>
    <row r="7" spans="2:6">
      <c r="B7" s="18"/>
      <c r="C7" s="20"/>
      <c r="D7" s="20"/>
      <c r="E7" s="20"/>
      <c r="F7" s="20"/>
    </row>
    <row r="8" spans="2:6">
      <c r="B8" s="18"/>
      <c r="C8" s="20"/>
      <c r="D8" s="20"/>
      <c r="E8" s="20"/>
      <c r="F8" s="20"/>
    </row>
    <row r="9" spans="2:6">
      <c r="B9" s="18"/>
      <c r="C9" s="20"/>
      <c r="D9" s="20"/>
      <c r="E9" s="20"/>
      <c r="F9" s="20"/>
    </row>
    <row r="10" spans="2:6">
      <c r="B10" s="18"/>
      <c r="C10" s="20"/>
      <c r="D10" s="20"/>
      <c r="E10" s="20"/>
      <c r="F10" s="20"/>
    </row>
    <row r="11" spans="2:6">
      <c r="B11" s="18"/>
      <c r="C11" s="20"/>
      <c r="D11" s="20"/>
      <c r="E11" s="20"/>
      <c r="F11" s="20"/>
    </row>
    <row r="12" spans="2:6">
      <c r="B12" s="18"/>
      <c r="C12" s="20"/>
      <c r="D12" s="20"/>
      <c r="E12" s="20"/>
      <c r="F12" s="20"/>
    </row>
    <row r="13" spans="2:6">
      <c r="B13" s="18"/>
      <c r="C13" s="20"/>
      <c r="D13" s="20"/>
      <c r="E13" s="20"/>
      <c r="F13" s="20"/>
    </row>
    <row r="14" spans="2:6">
      <c r="B14" s="18"/>
      <c r="C14" s="20"/>
      <c r="D14" s="20"/>
      <c r="E14" s="20"/>
      <c r="F14" s="20"/>
    </row>
    <row r="15" spans="2:6">
      <c r="B15" s="18"/>
      <c r="C15" s="20"/>
      <c r="D15" s="20"/>
      <c r="E15" s="20"/>
      <c r="F15" s="20"/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使用說明</vt:lpstr>
      <vt:lpstr>基本假設</vt:lpstr>
      <vt:lpstr>出口產品資料</vt:lpstr>
      <vt:lpstr>排放估算</vt:lpstr>
      <vt:lpstr>CBAM成本試算</vt:lpstr>
      <vt:lpstr>財務影響彙總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2026-01-08T16:31:16Z</dcterms:modified>
</cp:coreProperties>
</file>